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mc:Choice Requires="x15">
      <x15ac:absPath xmlns:x15ac="http://schemas.microsoft.com/office/spreadsheetml/2010/11/ac" url="C:\Users\URJ7Q3088\Desktop\R7.7～土地売買等届出書一部改正（様式等）\"/>
    </mc:Choice>
  </mc:AlternateContent>
  <xr:revisionPtr revIDLastSave="0" documentId="13_ncr:1_{EBE0082A-595C-4910-95F9-FB3A0539C724}" xr6:coauthVersionLast="47" xr6:coauthVersionMax="47" xr10:uidLastSave="{00000000-0000-0000-0000-000000000000}"/>
  <workbookProtection workbookAlgorithmName="SHA-512" workbookHashValue="AYX/SmOZvB3QOkDG6qzqzzwMbiA/rB0b+Mtx4BiEIfG6pCpDHFJ8Z6BhdCLIOmHxyaI34D6Svfy856Laf86DUQ==" workbookSaltValue="SWRkHZTBjeKIqQgbeK/4Sg==" workbookSpinCount="100000" lockStructure="1"/>
  <bookViews>
    <workbookView xWindow="-120" yWindow="-120" windowWidth="20730" windowHeight="110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_xlnm.Print_Titles" localSheetId="1">入力フォーム!$5:$5</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<sst xmlns="http://schemas.openxmlformats.org/spreadsheetml/2006/main" count="18966" uniqueCount="11111">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</sst>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L43"/>
  <sheetViews>
    <sheetView showGridLines="0" zoomScaleNormal="100" zoomScaleSheetLayoutView="100" workbookViewId="0">
      <pane ySplit="1" topLeftCell="A2" activePane="bottomLeft" state="frozen"/>
      <selection pane="bottomLeft" activeCell="E5" sqref="E5:G5"/>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8518</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8558</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8622</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8624</v>
      </c>
      <c r="G34" s="54" t="s">
        <v>8993</v>
      </c>
    </row>
    <row r="35" spans="2:7" ht="39" customHeight="1" x14ac:dyDescent="0.15">
      <c r="C35" s="398"/>
      <c r="D35" s="401"/>
      <c r="E35" s="402"/>
      <c r="F35" s="43" t="s">
        <v>8982</v>
      </c>
      <c r="G35" s="55" t="s">
        <v>8983</v>
      </c>
    </row>
    <row r="36" spans="2:7" ht="128.25" customHeight="1" x14ac:dyDescent="0.15">
      <c r="C36" s="43" t="s">
        <v>8969</v>
      </c>
      <c r="D36" s="50" t="s">
        <v>8626</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tabSelected="1" zoomScaleNormal="100" zoomScaleSheetLayoutView="100" zoomScalePageLayoutView="70" workbookViewId="0">
      <pane ySplit="1" topLeftCell="A2" activePane="bottomLeft" state="frozen"/>
      <selection pane="bottomLeft" activeCell="G8" sqref="G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8787</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8535</v>
      </c>
      <c r="D19" s="421" t="s">
        <v>8601</v>
      </c>
      <c r="E19" s="424" t="s">
        <v>8560</v>
      </c>
      <c r="F19" s="425"/>
      <c r="G19" s="304" t="str">
        <f>IF(ISBLANK(H19),"必須","入力済")</f>
        <v>必須</v>
      </c>
      <c r="H19" s="63"/>
      <c r="I19" s="236" t="s">
        <v>8624</v>
      </c>
      <c r="J19" s="359" t="s">
        <v>9083</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8537</v>
      </c>
      <c r="D21" s="452"/>
      <c r="E21" s="472" t="s">
        <v>9067</v>
      </c>
      <c r="F21" s="473"/>
      <c r="G21" s="305" t="str">
        <f>IF(ISBLANK(H21),"必須","入力済")</f>
        <v>必須</v>
      </c>
      <c r="H21" s="119"/>
      <c r="I21" s="238" t="s">
        <v>8788</v>
      </c>
      <c r="J21" s="354" t="s">
        <v>8767</v>
      </c>
    </row>
    <row r="22" spans="3:10" ht="33" x14ac:dyDescent="0.15">
      <c r="C22" s="227" t="s">
        <v>8538</v>
      </c>
      <c r="D22" s="452"/>
      <c r="E22" s="454" t="s">
        <v>8472</v>
      </c>
      <c r="F22" s="455"/>
      <c r="G22" s="309" t="str">
        <f>IF(ISBLANK(H22),"必須","入力済")</f>
        <v>必須</v>
      </c>
      <c r="H22" s="118"/>
      <c r="I22" s="237" t="s">
        <v>8786</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9068</v>
      </c>
    </row>
    <row r="27" spans="3:10" ht="49.5" x14ac:dyDescent="0.15">
      <c r="C27" s="227" t="s">
        <v>8543</v>
      </c>
      <c r="D27" s="422"/>
      <c r="E27" s="460" t="s">
        <v>8562</v>
      </c>
      <c r="F27" s="461"/>
      <c r="G27" s="305" t="str">
        <f t="shared" si="0"/>
        <v>必須</v>
      </c>
      <c r="H27" s="119"/>
      <c r="I27" s="241" t="s">
        <v>8788</v>
      </c>
      <c r="J27" s="361" t="s">
        <v>8768</v>
      </c>
    </row>
    <row r="28" spans="3:10" ht="33" x14ac:dyDescent="0.15">
      <c r="C28" s="227" t="s">
        <v>8544</v>
      </c>
      <c r="D28" s="422"/>
      <c r="E28" s="472" t="s">
        <v>8563</v>
      </c>
      <c r="F28" s="473"/>
      <c r="G28" s="305" t="str">
        <f t="shared" si="0"/>
        <v>必須</v>
      </c>
      <c r="H28" s="119"/>
      <c r="I28" s="241" t="s">
        <v>8786</v>
      </c>
      <c r="J28" s="361" t="s">
        <v>8548</v>
      </c>
    </row>
    <row r="29" spans="3:10" ht="33.75" thickBot="1" x14ac:dyDescent="0.2">
      <c r="C29" s="229" t="s">
        <v>8545</v>
      </c>
      <c r="D29" s="423"/>
      <c r="E29" s="436" t="s">
        <v>8520</v>
      </c>
      <c r="F29" s="438"/>
      <c r="G29" s="311" t="str">
        <f t="shared" si="0"/>
        <v>必須</v>
      </c>
      <c r="H29" s="97"/>
      <c r="I29" s="242" t="s">
        <v>8786</v>
      </c>
      <c r="J29" s="362" t="s">
        <v>8769</v>
      </c>
    </row>
    <row r="30" spans="3:10" ht="49.5" customHeight="1" x14ac:dyDescent="0.15">
      <c r="C30" s="225" t="s">
        <v>8546</v>
      </c>
      <c r="D30" s="451" t="s">
        <v>8564</v>
      </c>
      <c r="E30" s="424" t="s">
        <v>185</v>
      </c>
      <c r="F30" s="425"/>
      <c r="G30" s="312" t="str">
        <f t="shared" si="0"/>
        <v>必須</v>
      </c>
      <c r="H30" s="63"/>
      <c r="I30" s="236" t="s">
        <v>8624</v>
      </c>
      <c r="J30" s="353" t="s">
        <v>11103</v>
      </c>
    </row>
    <row r="31" spans="3:10" ht="50.25" thickBot="1" x14ac:dyDescent="0.2">
      <c r="C31" s="229" t="s">
        <v>8547</v>
      </c>
      <c r="D31" s="453"/>
      <c r="E31" s="483" t="s">
        <v>8752</v>
      </c>
      <c r="F31" s="484"/>
      <c r="G31" s="311" t="str">
        <f t="shared" si="0"/>
        <v>必須</v>
      </c>
      <c r="H31" s="120"/>
      <c r="I31" s="244" t="s">
        <v>8788</v>
      </c>
      <c r="J31" s="363" t="s">
        <v>8770</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8535</v>
      </c>
      <c r="D42" s="464" t="s">
        <v>8568</v>
      </c>
      <c r="E42" s="424" t="s">
        <v>8560</v>
      </c>
      <c r="F42" s="425"/>
      <c r="G42" s="304" t="str">
        <f>IF(ISBLANK(H42),"必須","入力済")</f>
        <v>必須</v>
      </c>
      <c r="H42" s="63"/>
      <c r="I42" s="236" t="s">
        <v>8624</v>
      </c>
      <c r="J42" s="359" t="s">
        <v>9084</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8537</v>
      </c>
      <c r="D44" s="466"/>
      <c r="E44" s="439" t="s">
        <v>9067</v>
      </c>
      <c r="F44" s="441"/>
      <c r="G44" s="311" t="str">
        <f>IF(ISBLANK(H44),"必須","入力済")</f>
        <v>必須</v>
      </c>
      <c r="H44" s="120"/>
      <c r="I44" s="244" t="s">
        <v>8788</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9072</v>
      </c>
      <c r="E46" s="427"/>
      <c r="F46" s="428"/>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9078</v>
      </c>
    </row>
    <row r="73" spans="1:10" ht="33" customHeight="1" thickBot="1" x14ac:dyDescent="0.2">
      <c r="C73" s="229" t="s">
        <v>8537</v>
      </c>
      <c r="D73" s="453"/>
      <c r="E73" s="436" t="s">
        <v>8579</v>
      </c>
      <c r="F73" s="438"/>
      <c r="G73" s="306" t="str">
        <f>IF(ISBLANK(H73),"必須","入力済")</f>
        <v>必須</v>
      </c>
      <c r="H73" s="62"/>
      <c r="I73" s="270" t="s">
        <v>8624</v>
      </c>
      <c r="J73" s="355" t="s">
        <v>9079</v>
      </c>
    </row>
    <row r="74" spans="1:10" ht="33" customHeight="1" thickBot="1" x14ac:dyDescent="0.2">
      <c r="C74" s="223" t="s">
        <v>8538</v>
      </c>
      <c r="D74" s="426" t="s">
        <v>8758</v>
      </c>
      <c r="E74" s="427"/>
      <c r="F74" s="428"/>
      <c r="G74" s="316" t="str">
        <f>IF(ISBLANK(H74), "必須",  "入力済")</f>
        <v>必須</v>
      </c>
      <c r="H74" s="67"/>
      <c r="I74" s="271" t="s">
        <v>8786</v>
      </c>
      <c r="J74" s="367" t="s">
        <v>8771</v>
      </c>
    </row>
    <row r="75" spans="1:10" ht="33" customHeight="1" thickBot="1" x14ac:dyDescent="0.2">
      <c r="C75" s="223" t="s">
        <v>8539</v>
      </c>
      <c r="D75" s="444" t="s">
        <v>8474</v>
      </c>
      <c r="E75" s="442"/>
      <c r="F75" s="443"/>
      <c r="G75" s="321" t="str">
        <f>IF(ISBLANK(H75),"可能な限り","入力済")</f>
        <v>可能な限り</v>
      </c>
      <c r="H75" s="69"/>
      <c r="I75" s="273" t="s">
        <v>8786</v>
      </c>
      <c r="J75" s="364" t="s">
        <v>8772</v>
      </c>
    </row>
    <row r="76" spans="1:10" ht="66" customHeight="1" thickBot="1" x14ac:dyDescent="0.2">
      <c r="C76" s="223" t="s">
        <v>8540</v>
      </c>
      <c r="D76" s="444" t="s">
        <v>8612</v>
      </c>
      <c r="E76" s="442"/>
      <c r="F76" s="443"/>
      <c r="G76" s="313" t="str">
        <f>IF(ISBLANK(H76),"必須","入力済")</f>
        <v>必須</v>
      </c>
      <c r="H76" s="70"/>
      <c r="I76" s="274" t="s">
        <v>8624</v>
      </c>
      <c r="J76" s="364" t="s">
        <v>9095</v>
      </c>
    </row>
    <row r="77" spans="1:10" ht="33.75" thickBot="1" x14ac:dyDescent="0.2">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
      <c r="C78" s="223" t="s">
        <v>8542</v>
      </c>
      <c r="D78" s="444" t="s">
        <v>8061</v>
      </c>
      <c r="E78" s="442"/>
      <c r="F78" s="443"/>
      <c r="G78" s="321" t="str">
        <f>IF(ISBLANK(H78),"可能な限り","入力済")</f>
        <v>可能な限り</v>
      </c>
      <c r="H78" s="72"/>
      <c r="I78" s="276" t="s">
        <v>8786</v>
      </c>
      <c r="J78" s="364" t="s">
        <v>9080</v>
      </c>
    </row>
    <row r="79" spans="1:10" ht="33" customHeight="1" thickBot="1" x14ac:dyDescent="0.2">
      <c r="C79" s="223" t="s">
        <v>8543</v>
      </c>
      <c r="D79" s="426" t="s">
        <v>8476</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9029</v>
      </c>
    </row>
    <row r="84" spans="2:10" ht="33" x14ac:dyDescent="0.15">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9078</v>
      </c>
    </row>
    <row r="89" spans="2:10" ht="33" customHeight="1" thickBot="1" x14ac:dyDescent="0.2">
      <c r="C89" s="229" t="s">
        <v>8536</v>
      </c>
      <c r="D89" s="431"/>
      <c r="E89" s="439" t="s">
        <v>8579</v>
      </c>
      <c r="F89" s="441"/>
      <c r="G89" s="326" t="str">
        <f>IF(ISBLANK(H89),"必須","入力済")</f>
        <v>必須</v>
      </c>
      <c r="H89" s="65"/>
      <c r="I89" s="286" t="s">
        <v>8624</v>
      </c>
      <c r="J89" s="363" t="s">
        <v>9079</v>
      </c>
    </row>
    <row r="90" spans="2:10" ht="33" customHeight="1" thickBot="1" x14ac:dyDescent="0.2">
      <c r="C90" s="223" t="s">
        <v>8537</v>
      </c>
      <c r="D90" s="447" t="s">
        <v>8758</v>
      </c>
      <c r="E90" s="448"/>
      <c r="F90" s="449"/>
      <c r="G90" s="327" t="str">
        <f>IF(ISBLANK(H90), "必須",  "入力済")</f>
        <v>必須</v>
      </c>
      <c r="H90" s="67"/>
      <c r="I90" s="287" t="s">
        <v>8786</v>
      </c>
      <c r="J90" s="377" t="s">
        <v>8771</v>
      </c>
    </row>
    <row r="91" spans="2:10" ht="33" customHeight="1" thickBot="1" x14ac:dyDescent="0.2">
      <c r="C91" s="223" t="s">
        <v>8538</v>
      </c>
      <c r="D91" s="426" t="s">
        <v>8474</v>
      </c>
      <c r="E91" s="427"/>
      <c r="F91" s="428"/>
      <c r="G91" s="328" t="str">
        <f>IF(ISBLANK(H91),"可能な限り","入力済")</f>
        <v>可能な限り</v>
      </c>
      <c r="H91" s="79"/>
      <c r="I91" s="289" t="s">
        <v>8786</v>
      </c>
      <c r="J91" s="367" t="s">
        <v>8775</v>
      </c>
    </row>
    <row r="92" spans="2:10" ht="66" customHeight="1" thickBot="1" x14ac:dyDescent="0.2">
      <c r="C92" s="223" t="s">
        <v>8539</v>
      </c>
      <c r="D92" s="426" t="s">
        <v>8612</v>
      </c>
      <c r="E92" s="427"/>
      <c r="F92" s="428"/>
      <c r="G92" s="329" t="str">
        <f>IF(ISBLANK(H92),"必須","入力済")</f>
        <v>必須</v>
      </c>
      <c r="H92" s="71"/>
      <c r="I92" s="290" t="s">
        <v>8624</v>
      </c>
      <c r="J92" s="367" t="s">
        <v>9095</v>
      </c>
    </row>
    <row r="93" spans="2:10" ht="33.75" thickBot="1" x14ac:dyDescent="0.2">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
      <c r="C94" s="223" t="s">
        <v>8541</v>
      </c>
      <c r="D94" s="426" t="s">
        <v>8061</v>
      </c>
      <c r="E94" s="427"/>
      <c r="F94" s="428"/>
      <c r="G94" s="328" t="str">
        <f>IF(ISBLANK(H94),"可能な限り","入力済")</f>
        <v>可能な限り</v>
      </c>
      <c r="H94" s="77"/>
      <c r="I94" s="291" t="s">
        <v>8786</v>
      </c>
      <c r="J94" s="367" t="s">
        <v>9081</v>
      </c>
    </row>
    <row r="95" spans="2:10" ht="33" customHeight="1" thickBot="1" x14ac:dyDescent="0.2">
      <c r="C95" s="223" t="s">
        <v>8542</v>
      </c>
      <c r="D95" s="426" t="s">
        <v>8476</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9030</v>
      </c>
    </row>
    <row r="100" spans="2:10" ht="33" x14ac:dyDescent="0.15">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9078</v>
      </c>
    </row>
    <row r="105" spans="2:10" ht="33" customHeight="1" thickBot="1" x14ac:dyDescent="0.2">
      <c r="C105" s="229" t="s">
        <v>8536</v>
      </c>
      <c r="D105" s="431"/>
      <c r="E105" s="439" t="s">
        <v>8579</v>
      </c>
      <c r="F105" s="441"/>
      <c r="G105" s="326" t="str">
        <f>IF(ISBLANK(H105),"必須","入力済")</f>
        <v>必須</v>
      </c>
      <c r="H105" s="65"/>
      <c r="I105" s="286" t="s">
        <v>8624</v>
      </c>
      <c r="J105" s="363" t="s">
        <v>9079</v>
      </c>
    </row>
    <row r="106" spans="2:10" ht="33" customHeight="1" thickBot="1" x14ac:dyDescent="0.2">
      <c r="C106" s="223" t="s">
        <v>8537</v>
      </c>
      <c r="D106" s="426" t="s">
        <v>8758</v>
      </c>
      <c r="E106" s="427"/>
      <c r="F106" s="428"/>
      <c r="G106" s="316" t="str">
        <f>IF(ISBLANK(H106), "必須",  "入力済")</f>
        <v>必須</v>
      </c>
      <c r="H106" s="67"/>
      <c r="I106" s="271" t="s">
        <v>8786</v>
      </c>
      <c r="J106" s="367" t="s">
        <v>8771</v>
      </c>
    </row>
    <row r="107" spans="2:10" ht="33" customHeight="1" thickBot="1" x14ac:dyDescent="0.2">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
      <c r="C108" s="223" t="s">
        <v>8539</v>
      </c>
      <c r="D108" s="426" t="s">
        <v>8612</v>
      </c>
      <c r="E108" s="427"/>
      <c r="F108" s="428"/>
      <c r="G108" s="329" t="str">
        <f>IF(ISBLANK(H108),"必須","入力済")</f>
        <v>必須</v>
      </c>
      <c r="H108" s="71"/>
      <c r="I108" s="290" t="s">
        <v>8624</v>
      </c>
      <c r="J108" s="367" t="s">
        <v>9095</v>
      </c>
    </row>
    <row r="109" spans="2:10" ht="33.75" thickBot="1" x14ac:dyDescent="0.2">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8542</v>
      </c>
      <c r="D111" s="426" t="s">
        <v>8476</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9031</v>
      </c>
    </row>
    <row r="116" spans="2:10" ht="33" x14ac:dyDescent="0.15">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9078</v>
      </c>
    </row>
    <row r="121" spans="2:10" ht="33" customHeight="1" thickBot="1" x14ac:dyDescent="0.2">
      <c r="C121" s="229" t="s">
        <v>8536</v>
      </c>
      <c r="D121" s="431"/>
      <c r="E121" s="439" t="s">
        <v>8579</v>
      </c>
      <c r="F121" s="441"/>
      <c r="G121" s="326" t="str">
        <f>IF(ISBLANK(H121),"必須","入力済")</f>
        <v>必須</v>
      </c>
      <c r="H121" s="64"/>
      <c r="I121" s="286" t="s">
        <v>8624</v>
      </c>
      <c r="J121" s="363" t="s">
        <v>9079</v>
      </c>
    </row>
    <row r="122" spans="2:10" ht="33" customHeight="1" thickBot="1" x14ac:dyDescent="0.2">
      <c r="C122" s="223" t="s">
        <v>8537</v>
      </c>
      <c r="D122" s="426" t="s">
        <v>8758</v>
      </c>
      <c r="E122" s="427"/>
      <c r="F122" s="428"/>
      <c r="G122" s="316" t="str">
        <f>IF(ISBLANK(H122), "必須",  "入力済")</f>
        <v>必須</v>
      </c>
      <c r="H122" s="82"/>
      <c r="I122" s="271" t="s">
        <v>8786</v>
      </c>
      <c r="J122" s="367" t="s">
        <v>8771</v>
      </c>
    </row>
    <row r="123" spans="2:10" ht="33" customHeight="1" thickBot="1" x14ac:dyDescent="0.2">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
      <c r="C124" s="223" t="s">
        <v>8539</v>
      </c>
      <c r="D124" s="426" t="s">
        <v>8612</v>
      </c>
      <c r="E124" s="427"/>
      <c r="F124" s="428"/>
      <c r="G124" s="329" t="str">
        <f>IF(ISBLANK(H124),"必須","入力済")</f>
        <v>必須</v>
      </c>
      <c r="H124" s="85"/>
      <c r="I124" s="290" t="s">
        <v>8624</v>
      </c>
      <c r="J124" s="367" t="s">
        <v>9095</v>
      </c>
    </row>
    <row r="125" spans="2:10" ht="33.75" thickBot="1" x14ac:dyDescent="0.2">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8542</v>
      </c>
      <c r="D127" s="426" t="s">
        <v>8476</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9032</v>
      </c>
    </row>
    <row r="132" spans="2:10" ht="33" x14ac:dyDescent="0.15">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9078</v>
      </c>
    </row>
    <row r="137" spans="2:10" ht="33" customHeight="1" thickBot="1" x14ac:dyDescent="0.2">
      <c r="C137" s="229" t="s">
        <v>8536</v>
      </c>
      <c r="D137" s="431"/>
      <c r="E137" s="439" t="s">
        <v>8579</v>
      </c>
      <c r="F137" s="441"/>
      <c r="G137" s="326" t="str">
        <f>IF(ISBLANK(H137),"必須","入力済")</f>
        <v>必須</v>
      </c>
      <c r="H137" s="65"/>
      <c r="I137" s="286" t="s">
        <v>8624</v>
      </c>
      <c r="J137" s="363" t="s">
        <v>9079</v>
      </c>
    </row>
    <row r="138" spans="2:10" ht="33" customHeight="1" thickBot="1" x14ac:dyDescent="0.2">
      <c r="C138" s="223" t="s">
        <v>8537</v>
      </c>
      <c r="D138" s="426" t="s">
        <v>8758</v>
      </c>
      <c r="E138" s="427"/>
      <c r="F138" s="428"/>
      <c r="G138" s="316" t="str">
        <f>IF(ISBLANK(H138), "必須",  "入力済")</f>
        <v>必須</v>
      </c>
      <c r="H138" s="67"/>
      <c r="I138" s="271" t="s">
        <v>8786</v>
      </c>
      <c r="J138" s="367" t="s">
        <v>8771</v>
      </c>
    </row>
    <row r="139" spans="2:10" ht="33" customHeight="1" thickBot="1" x14ac:dyDescent="0.2">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
      <c r="C140" s="223" t="s">
        <v>8539</v>
      </c>
      <c r="D140" s="426" t="s">
        <v>8612</v>
      </c>
      <c r="E140" s="427"/>
      <c r="F140" s="428"/>
      <c r="G140" s="329" t="str">
        <f>IF(ISBLANK(H140),"必須","入力済")</f>
        <v>必須</v>
      </c>
      <c r="H140" s="71"/>
      <c r="I140" s="290" t="s">
        <v>8624</v>
      </c>
      <c r="J140" s="367" t="s">
        <v>9095</v>
      </c>
    </row>
    <row r="141" spans="2:10" ht="33.75" thickBot="1" x14ac:dyDescent="0.2">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8542</v>
      </c>
      <c r="D143" s="426" t="s">
        <v>8476</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8786</v>
      </c>
      <c r="J147" s="364" t="s">
        <v>8776</v>
      </c>
    </row>
    <row r="148" spans="2:10" ht="33" customHeight="1" thickBot="1" x14ac:dyDescent="0.2">
      <c r="C148" s="223" t="s">
        <v>8037</v>
      </c>
      <c r="D148" s="444" t="s">
        <v>8581</v>
      </c>
      <c r="E148" s="442"/>
      <c r="F148" s="443"/>
      <c r="G148" s="313" t="str">
        <f>IF(ISBLANK(H148),"必須","入力済")</f>
        <v>必須</v>
      </c>
      <c r="H148" s="93"/>
      <c r="I148" s="276" t="s">
        <v>8786</v>
      </c>
      <c r="J148" s="364" t="s">
        <v>8777</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6" t="s">
        <v>8583</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8786</v>
      </c>
      <c r="J161" s="364" t="s">
        <v>8780</v>
      </c>
    </row>
    <row r="162" spans="2:10" ht="33" customHeight="1" thickBot="1" x14ac:dyDescent="0.2">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IF(ISBLANK(H164),"必須","入力済")</f>
        <v>必須</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8788</v>
      </c>
      <c r="J169" s="367" t="s">
        <v>8782</v>
      </c>
    </row>
    <row r="170" spans="2:10" ht="33.75" thickBot="1" x14ac:dyDescent="0.2">
      <c r="C170" s="223" t="s">
        <v>8543</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8587</v>
      </c>
      <c r="E176" s="427"/>
      <c r="F176" s="428"/>
      <c r="G176" s="322" t="str">
        <f>IF(ISBLANK(H176),"必須","入力済")</f>
        <v>必須</v>
      </c>
      <c r="H176" s="71"/>
      <c r="I176" s="288" t="s">
        <v>8624</v>
      </c>
      <c r="J176" s="367" t="s">
        <v>8682</v>
      </c>
    </row>
    <row r="177" spans="2:10" ht="33.75" thickBot="1" x14ac:dyDescent="0.2">
      <c r="C177" s="223" t="s">
        <v>8039</v>
      </c>
      <c r="D177" s="426" t="s">
        <v>8588</v>
      </c>
      <c r="E177" s="427"/>
      <c r="F177" s="428"/>
      <c r="G177" s="322" t="str">
        <f>IF(ISBLANK(H177),"必須","入力済")</f>
        <v>必須</v>
      </c>
      <c r="H177" s="74"/>
      <c r="I177" s="299" t="s">
        <v>8788</v>
      </c>
      <c r="J177" s="367" t="s">
        <v>8784</v>
      </c>
    </row>
    <row r="178" spans="2:10" ht="33" customHeight="1" x14ac:dyDescent="0.15">
      <c r="C178" s="225" t="s">
        <v>8040</v>
      </c>
      <c r="D178" s="504" t="s">
        <v>8589</v>
      </c>
      <c r="E178" s="507" t="s">
        <v>8686</v>
      </c>
      <c r="F178" s="508"/>
      <c r="G178" s="334" t="str">
        <f>IF(ISBLANK(H178),"必須","入力済")</f>
        <v>必須</v>
      </c>
      <c r="H178" s="78"/>
      <c r="I178" s="243" t="s">
        <v>8624</v>
      </c>
      <c r="J178" s="387" t="s">
        <v>9069</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9038</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8788</v>
      </c>
      <c r="J183" s="354" t="s">
        <v>8785</v>
      </c>
    </row>
    <row r="184" spans="2:10" ht="33" customHeight="1" thickBot="1" x14ac:dyDescent="0.2">
      <c r="C184" s="229" t="s">
        <v>8540</v>
      </c>
      <c r="D184" s="506"/>
      <c r="E184" s="439" t="s">
        <v>8590</v>
      </c>
      <c r="F184" s="441"/>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23622047244094491" right="0.23622047244094491" top="0.74803149606299213" bottom="0.74803149606299213" header="0.31496062992125984" footer="0.31496062992125984"/>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topLeftCell="A49"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82677165354330717" right="0.23622047244094491" top="0.74803149606299213" bottom="0.74803149606299213"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8999</v>
      </c>
      <c r="F17" s="849"/>
      <c r="G17" s="348" t="str">
        <f>IF(ISBLANK(H17),"必須","入力済")</f>
        <v>必須</v>
      </c>
      <c r="H17" s="58"/>
      <c r="I17" s="343" t="s">
        <v>8788</v>
      </c>
      <c r="J17" s="389" t="s">
        <v>9044</v>
      </c>
      <c r="L17" s="339"/>
    </row>
    <row r="18" spans="2:12" s="253" customFormat="1" ht="33" x14ac:dyDescent="0.15">
      <c r="C18" s="227" t="s">
        <v>8037</v>
      </c>
      <c r="D18" s="402"/>
      <c r="E18" s="849" t="s">
        <v>8850</v>
      </c>
      <c r="F18" s="849"/>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8936</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1"/>
      <c r="E54" s="859" t="s">
        <v>8943</v>
      </c>
      <c r="F54" s="859"/>
      <c r="G54" s="320" t="str">
        <f>IF(ISBLANK(H54),"任意","入力済")</f>
        <v>任意</v>
      </c>
      <c r="H54" s="91"/>
      <c r="I54" s="343" t="s">
        <v>8932</v>
      </c>
      <c r="J54" s="390" t="s">
        <v>8942</v>
      </c>
    </row>
    <row r="55" spans="3:10" s="253" customFormat="1" ht="33" x14ac:dyDescent="0.15">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153</vt:i4>
      </vt:variant>
    </vt:vector>
  </HeadingPairs>
  <TitlesOfParts>
    <vt:vector size="163"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入力フォーム!Print_Titles</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URJ7Q3088</dc:creator>
  <cp:lastModifiedBy>URJ7Q3088</cp:lastModifiedBy>
  <cp:lastPrinted>2025-06-26T01:09:28Z</cp:lastPrinted>
  <dcterms:created xsi:type="dcterms:W3CDTF">2005-07-01T05:21:10Z</dcterms:created>
  <dcterms:modified xsi:type="dcterms:W3CDTF">2025-06-26T04:00:57Z</dcterms:modified>
</cp:coreProperties>
</file>